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heu\Desktop\"/>
    </mc:Choice>
  </mc:AlternateContent>
  <xr:revisionPtr revIDLastSave="0" documentId="13_ncr:1_{CE8E3897-FA39-4A58-A976-2975C58AAD8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30" i="1"/>
  <c r="F21" i="1"/>
  <c r="F11" i="1"/>
  <c r="F16" i="1"/>
  <c r="F17" i="1"/>
  <c r="F18" i="1"/>
  <c r="F19" i="1"/>
  <c r="F12" i="1"/>
  <c r="F8" i="1"/>
  <c r="F29" i="1"/>
  <c r="F7" i="1"/>
  <c r="F28" i="1"/>
  <c r="F27" i="1"/>
  <c r="F26" i="1"/>
  <c r="F31" i="1" l="1"/>
  <c r="F15" i="1"/>
  <c r="F23" i="1" s="1"/>
  <c r="F10" i="1"/>
  <c r="F33" i="1" l="1"/>
</calcChain>
</file>

<file path=xl/sharedStrings.xml><?xml version="1.0" encoding="utf-8"?>
<sst xmlns="http://schemas.openxmlformats.org/spreadsheetml/2006/main" count="68" uniqueCount="55">
  <si>
    <t>Item</t>
  </si>
  <si>
    <t>Description</t>
  </si>
  <si>
    <t>No</t>
  </si>
  <si>
    <t>Unit</t>
  </si>
  <si>
    <t>Rate</t>
  </si>
  <si>
    <t>Cost U$</t>
  </si>
  <si>
    <t xml:space="preserve">e/o </t>
  </si>
  <si>
    <t>A</t>
  </si>
  <si>
    <t>A1</t>
  </si>
  <si>
    <t>B</t>
  </si>
  <si>
    <t>B2</t>
  </si>
  <si>
    <t>C</t>
  </si>
  <si>
    <t>C2</t>
  </si>
  <si>
    <t>B1</t>
  </si>
  <si>
    <t>C1</t>
  </si>
  <si>
    <t>D</t>
  </si>
  <si>
    <t>Utilization</t>
  </si>
  <si>
    <t>e/o</t>
  </si>
  <si>
    <t>D1</t>
  </si>
  <si>
    <t>D2</t>
  </si>
  <si>
    <t>m2</t>
  </si>
  <si>
    <t>D3</t>
  </si>
  <si>
    <t>Lot</t>
  </si>
  <si>
    <t>Total</t>
  </si>
  <si>
    <t>Each</t>
  </si>
  <si>
    <t>Demolition and site preparations</t>
  </si>
  <si>
    <t>C3</t>
  </si>
  <si>
    <t>D4</t>
  </si>
  <si>
    <t>D5</t>
  </si>
  <si>
    <t>Construction Tea Room and additional offices Admin Building</t>
  </si>
  <si>
    <t>Equipment mobilization/ material transportation</t>
  </si>
  <si>
    <t>Full demolition of the existing restroom area</t>
  </si>
  <si>
    <t>Removal and plugging of plumbing fixtures</t>
  </si>
  <si>
    <t>Concrete works for re-flooring after plumbing activities</t>
  </si>
  <si>
    <t>lot</t>
  </si>
  <si>
    <t>Civil and interior Works</t>
  </si>
  <si>
    <t>placement of tiles</t>
  </si>
  <si>
    <t>placement of partition walls with insulation for office spaces</t>
  </si>
  <si>
    <t xml:space="preserve">Placement of the ceiling pannels </t>
  </si>
  <si>
    <t>C4</t>
  </si>
  <si>
    <t>C5</t>
  </si>
  <si>
    <t>C6</t>
  </si>
  <si>
    <t>Placement of suficient lightingfor offices</t>
  </si>
  <si>
    <t>Placement of decorative lighting for tea room</t>
  </si>
  <si>
    <t>C7</t>
  </si>
  <si>
    <t>Furnishing for Tea room</t>
  </si>
  <si>
    <t>Supply and install low cabinet of 6m with drawers and single sink</t>
  </si>
  <si>
    <t>Suply and placement of refrigerator</t>
  </si>
  <si>
    <t>Suply and placement of long table and chairs</t>
  </si>
  <si>
    <t>set</t>
  </si>
  <si>
    <t>Suply and placement of small round table</t>
  </si>
  <si>
    <t>Suply and placement of Single-seat sofas</t>
  </si>
  <si>
    <t xml:space="preserve">Painting of interior walls </t>
  </si>
  <si>
    <t>Electrical works for power outlets and lighting</t>
  </si>
  <si>
    <t>C8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</si>
</sst>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84">
    <xf numFmtId="0" fontId="0" fillId="0" borderId="0" xfId="0"/>
    <xf numFmtId="0" fontId="4" fillId="0" borderId="0" xfId="0" applyFont="1"/>
    <xf numFmtId="0" fontId="5" fillId="0" borderId="29" xfId="2" applyFont="1" applyBorder="1"/>
    <xf numFmtId="0" fontId="5" fillId="0" borderId="19" xfId="2" applyFont="1" applyBorder="1"/>
    <xf numFmtId="0" fontId="5" fillId="0" borderId="20" xfId="2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6" fillId="0" borderId="4" xfId="2" applyFont="1" applyBorder="1"/>
    <xf numFmtId="0" fontId="6" fillId="0" borderId="38" xfId="2" applyFont="1" applyBorder="1" applyAlignment="1">
      <alignment horizontal="center"/>
    </xf>
    <xf numFmtId="0" fontId="6" fillId="0" borderId="28" xfId="2" applyFont="1" applyBorder="1" applyAlignment="1">
      <alignment horizontal="center"/>
    </xf>
    <xf numFmtId="0" fontId="5" fillId="0" borderId="11" xfId="2" applyFont="1" applyBorder="1"/>
    <xf numFmtId="0" fontId="5" fillId="0" borderId="17" xfId="2" applyFont="1" applyBorder="1"/>
    <xf numFmtId="3" fontId="6" fillId="0" borderId="21" xfId="2" applyNumberFormat="1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44" fontId="6" fillId="0" borderId="25" xfId="2" applyNumberFormat="1" applyFont="1" applyBorder="1"/>
    <xf numFmtId="44" fontId="6" fillId="0" borderId="15" xfId="2" applyNumberFormat="1" applyFont="1" applyBorder="1"/>
    <xf numFmtId="0" fontId="6" fillId="0" borderId="11" xfId="2" applyFont="1" applyBorder="1" applyAlignment="1">
      <alignment horizontal="center"/>
    </xf>
    <xf numFmtId="0" fontId="6" fillId="0" borderId="17" xfId="2" applyFont="1" applyBorder="1"/>
    <xf numFmtId="164" fontId="6" fillId="0" borderId="21" xfId="2" applyNumberFormat="1" applyFont="1" applyBorder="1" applyAlignment="1">
      <alignment horizontal="center"/>
    </xf>
    <xf numFmtId="44" fontId="7" fillId="0" borderId="25" xfId="1" applyFont="1" applyFill="1" applyBorder="1"/>
    <xf numFmtId="44" fontId="4" fillId="3" borderId="17" xfId="1" applyFont="1" applyFill="1" applyBorder="1"/>
    <xf numFmtId="0" fontId="6" fillId="0" borderId="13" xfId="2" applyFont="1" applyBorder="1" applyAlignment="1">
      <alignment horizontal="center"/>
    </xf>
    <xf numFmtId="0" fontId="6" fillId="0" borderId="39" xfId="2" applyFont="1" applyBorder="1"/>
    <xf numFmtId="164" fontId="6" fillId="0" borderId="41" xfId="2" applyNumberFormat="1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44" fontId="7" fillId="0" borderId="40" xfId="1" applyFont="1" applyFill="1" applyBorder="1"/>
    <xf numFmtId="44" fontId="6" fillId="4" borderId="39" xfId="2" applyNumberFormat="1" applyFont="1" applyFill="1" applyBorder="1"/>
    <xf numFmtId="0" fontId="5" fillId="0" borderId="16" xfId="2" applyFont="1" applyBorder="1" applyAlignment="1">
      <alignment horizontal="left"/>
    </xf>
    <xf numFmtId="0" fontId="5" fillId="0" borderId="15" xfId="2" applyFont="1" applyBorder="1"/>
    <xf numFmtId="164" fontId="6" fillId="0" borderId="22" xfId="2" applyNumberFormat="1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44" fontId="7" fillId="0" borderId="24" xfId="1" applyFont="1" applyFill="1" applyBorder="1"/>
    <xf numFmtId="44" fontId="4" fillId="0" borderId="15" xfId="1" applyFont="1" applyFill="1" applyBorder="1"/>
    <xf numFmtId="44" fontId="7" fillId="0" borderId="25" xfId="1" applyFont="1" applyBorder="1"/>
    <xf numFmtId="44" fontId="7" fillId="0" borderId="40" xfId="1" applyFont="1" applyBorder="1"/>
    <xf numFmtId="0" fontId="6" fillId="0" borderId="9" xfId="2" applyFont="1" applyBorder="1" applyAlignment="1">
      <alignment horizontal="center"/>
    </xf>
    <xf numFmtId="0" fontId="6" fillId="0" borderId="18" xfId="2" applyFont="1" applyBorder="1"/>
    <xf numFmtId="164" fontId="6" fillId="0" borderId="23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44" fontId="7" fillId="0" borderId="26" xfId="2" applyNumberFormat="1" applyFont="1" applyBorder="1"/>
    <xf numFmtId="44" fontId="6" fillId="0" borderId="17" xfId="2" applyNumberFormat="1" applyFont="1" applyBorder="1"/>
    <xf numFmtId="44" fontId="7" fillId="0" borderId="25" xfId="2" applyNumberFormat="1" applyFont="1" applyBorder="1"/>
    <xf numFmtId="44" fontId="7" fillId="0" borderId="40" xfId="2" applyNumberFormat="1" applyFont="1" applyBorder="1"/>
    <xf numFmtId="0" fontId="5" fillId="0" borderId="1" xfId="2" applyFont="1" applyBorder="1" applyAlignment="1">
      <alignment horizontal="left"/>
    </xf>
    <xf numFmtId="0" fontId="5" fillId="0" borderId="6" xfId="2" applyFont="1" applyBorder="1"/>
    <xf numFmtId="164" fontId="6" fillId="0" borderId="30" xfId="2" applyNumberFormat="1" applyFont="1" applyBorder="1" applyAlignment="1">
      <alignment horizontal="center"/>
    </xf>
    <xf numFmtId="0" fontId="6" fillId="0" borderId="31" xfId="2" applyFont="1" applyBorder="1" applyAlignment="1">
      <alignment horizontal="center"/>
    </xf>
    <xf numFmtId="44" fontId="7" fillId="0" borderId="32" xfId="2" applyNumberFormat="1" applyFont="1" applyBorder="1"/>
    <xf numFmtId="0" fontId="6" fillId="0" borderId="34" xfId="2" applyFont="1" applyBorder="1"/>
    <xf numFmtId="164" fontId="6" fillId="0" borderId="35" xfId="2" applyNumberFormat="1" applyFont="1" applyBorder="1" applyAlignment="1">
      <alignment horizontal="center"/>
    </xf>
    <xf numFmtId="44" fontId="7" fillId="0" borderId="37" xfId="2" applyNumberFormat="1" applyFont="1" applyBorder="1"/>
    <xf numFmtId="0" fontId="6" fillId="0" borderId="36" xfId="2" applyFont="1" applyBorder="1" applyAlignment="1">
      <alignment horizontal="center"/>
    </xf>
    <xf numFmtId="44" fontId="6" fillId="4" borderId="34" xfId="2" applyNumberFormat="1" applyFont="1" applyFill="1" applyBorder="1"/>
    <xf numFmtId="0" fontId="5" fillId="0" borderId="33" xfId="2" applyFont="1" applyBorder="1"/>
    <xf numFmtId="0" fontId="5" fillId="0" borderId="34" xfId="2" applyFont="1" applyBorder="1"/>
    <xf numFmtId="44" fontId="6" fillId="0" borderId="37" xfId="2" applyNumberFormat="1" applyFont="1" applyBorder="1"/>
    <xf numFmtId="0" fontId="6" fillId="0" borderId="27" xfId="2" applyFont="1" applyBorder="1" applyAlignment="1">
      <alignment horizontal="center"/>
    </xf>
    <xf numFmtId="164" fontId="6" fillId="0" borderId="42" xfId="2" applyNumberFormat="1" applyFont="1" applyBorder="1" applyAlignment="1">
      <alignment horizontal="center"/>
    </xf>
    <xf numFmtId="0" fontId="6" fillId="0" borderId="44" xfId="2" applyFont="1" applyBorder="1" applyAlignment="1">
      <alignment horizontal="center"/>
    </xf>
    <xf numFmtId="44" fontId="7" fillId="0" borderId="43" xfId="2" applyNumberFormat="1" applyFont="1" applyBorder="1"/>
    <xf numFmtId="44" fontId="4" fillId="3" borderId="39" xfId="1" applyFont="1" applyFill="1" applyBorder="1"/>
    <xf numFmtId="0" fontId="4" fillId="0" borderId="0" xfId="0" applyFont="1" applyBorder="1"/>
    <xf numFmtId="0" fontId="8" fillId="0" borderId="8" xfId="2" applyFont="1" applyBorder="1" applyAlignment="1">
      <alignment horizontal="right"/>
    </xf>
    <xf numFmtId="44" fontId="5" fillId="0" borderId="45" xfId="2" applyNumberFormat="1" applyFont="1" applyBorder="1" applyAlignment="1">
      <alignment horizontal="center"/>
    </xf>
    <xf numFmtId="44" fontId="6" fillId="0" borderId="38" xfId="2" applyNumberFormat="1" applyFont="1" applyBorder="1"/>
    <xf numFmtId="44" fontId="6" fillId="4" borderId="5" xfId="2" applyNumberFormat="1" applyFont="1" applyFill="1" applyBorder="1"/>
    <xf numFmtId="0" fontId="5" fillId="0" borderId="4" xfId="2" applyFont="1" applyBorder="1"/>
    <xf numFmtId="3" fontId="6" fillId="0" borderId="10" xfId="2" applyNumberFormat="1" applyFont="1" applyBorder="1" applyAlignment="1">
      <alignment horizontal="center"/>
    </xf>
    <xf numFmtId="44" fontId="4" fillId="3" borderId="34" xfId="1" applyFont="1" applyFill="1" applyBorder="1"/>
    <xf numFmtId="44" fontId="4" fillId="5" borderId="17" xfId="1" applyFont="1" applyFill="1" applyBorder="1"/>
    <xf numFmtId="0" fontId="6" fillId="0" borderId="46" xfId="2" applyFont="1" applyBorder="1"/>
    <xf numFmtId="44" fontId="6" fillId="5" borderId="39" xfId="2" applyNumberFormat="1" applyFont="1" applyFill="1" applyBorder="1"/>
    <xf numFmtId="44" fontId="4" fillId="4" borderId="17" xfId="1" applyFont="1" applyFill="1" applyBorder="1"/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38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44" fontId="5" fillId="0" borderId="6" xfId="2" applyNumberFormat="1" applyFont="1" applyBorder="1" applyAlignment="1">
      <alignment horizontal="center" vertical="center"/>
    </xf>
    <xf numFmtId="44" fontId="5" fillId="0" borderId="8" xfId="2" applyNumberFormat="1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workbookViewId="0">
      <selection activeCell="B20" sqref="B20"/>
    </sheetView>
  </sheetViews>
  <sheetFormatPr defaultRowHeight="15.75" x14ac:dyDescent="0.25"/>
  <cols>
    <col min="1" max="1" width="9.140625" style="1"/>
    <col min="2" max="2" width="62.7109375" style="1" customWidth="1"/>
    <col min="3" max="3" width="12.7109375" style="1" customWidth="1"/>
    <col min="4" max="4" width="13" style="1" customWidth="1"/>
    <col min="5" max="5" width="12.85546875" style="1" customWidth="1"/>
    <col min="6" max="6" width="13.140625" style="1" customWidth="1"/>
    <col min="7" max="7" width="9.140625" style="60"/>
    <col min="8" max="9" width="9.140625" style="1"/>
    <col min="10" max="16384" width="9.140625" style="60"/>
  </cols>
  <sheetData>
    <row r="1" spans="1:6" ht="16.5" thickBot="1" x14ac:dyDescent="0.3"/>
    <row r="2" spans="1:6" x14ac:dyDescent="0.25">
      <c r="A2" s="72" t="s">
        <v>29</v>
      </c>
      <c r="B2" s="73"/>
      <c r="C2" s="76"/>
      <c r="D2" s="77"/>
      <c r="E2" s="77"/>
      <c r="F2" s="78"/>
    </row>
    <row r="3" spans="1:6" ht="16.5" thickBot="1" x14ac:dyDescent="0.3">
      <c r="A3" s="74"/>
      <c r="B3" s="75"/>
      <c r="C3" s="79"/>
      <c r="D3" s="80"/>
      <c r="E3" s="80"/>
      <c r="F3" s="81"/>
    </row>
    <row r="4" spans="1:6" ht="16.5" thickBot="1" x14ac:dyDescent="0.3">
      <c r="A4" s="2" t="s">
        <v>0</v>
      </c>
      <c r="B4" s="3" t="s">
        <v>1</v>
      </c>
      <c r="C4" s="4" t="s">
        <v>2</v>
      </c>
      <c r="D4" s="5" t="s">
        <v>3</v>
      </c>
      <c r="E4" s="62" t="s">
        <v>4</v>
      </c>
      <c r="F4" s="82" t="s">
        <v>5</v>
      </c>
    </row>
    <row r="5" spans="1:6" ht="16.5" thickBot="1" x14ac:dyDescent="0.3">
      <c r="A5" s="6"/>
      <c r="B5" s="61"/>
      <c r="C5" s="7"/>
      <c r="D5" s="8"/>
      <c r="E5" s="63"/>
      <c r="F5" s="83"/>
    </row>
    <row r="6" spans="1:6" x14ac:dyDescent="0.25">
      <c r="A6" s="9" t="s">
        <v>7</v>
      </c>
      <c r="B6" s="27" t="s">
        <v>16</v>
      </c>
      <c r="C6" s="11"/>
      <c r="D6" s="12"/>
      <c r="E6" s="13"/>
      <c r="F6" s="14"/>
    </row>
    <row r="7" spans="1:6" x14ac:dyDescent="0.25">
      <c r="A7" s="15" t="s">
        <v>8</v>
      </c>
      <c r="B7" s="16" t="s">
        <v>30</v>
      </c>
      <c r="C7" s="17">
        <v>1</v>
      </c>
      <c r="D7" s="12" t="s">
        <v>22</v>
      </c>
      <c r="E7" s="18"/>
      <c r="F7" s="19">
        <f>C7*E7</f>
        <v>0</v>
      </c>
    </row>
    <row r="8" spans="1:6" ht="16.5" thickBot="1" x14ac:dyDescent="0.3">
      <c r="A8" s="20"/>
      <c r="B8" s="21" t="s">
        <v>6</v>
      </c>
      <c r="C8" s="22"/>
      <c r="D8" s="23"/>
      <c r="E8" s="24"/>
      <c r="F8" s="71">
        <f>C8*E8</f>
        <v>0</v>
      </c>
    </row>
    <row r="9" spans="1:6" x14ac:dyDescent="0.25">
      <c r="A9" s="26" t="s">
        <v>9</v>
      </c>
      <c r="B9" s="27" t="s">
        <v>25</v>
      </c>
      <c r="C9" s="28"/>
      <c r="D9" s="29"/>
      <c r="E9" s="30"/>
      <c r="F9" s="31"/>
    </row>
    <row r="10" spans="1:6" x14ac:dyDescent="0.25">
      <c r="A10" s="15" t="s">
        <v>13</v>
      </c>
      <c r="B10" s="1" t="s">
        <v>31</v>
      </c>
      <c r="C10" s="17">
        <v>57</v>
      </c>
      <c r="D10" s="12" t="s">
        <v>20</v>
      </c>
      <c r="E10" s="32"/>
      <c r="F10" s="19">
        <f t="shared" ref="F10:F12" si="0">C10*E10</f>
        <v>0</v>
      </c>
    </row>
    <row r="11" spans="1:6" x14ac:dyDescent="0.25">
      <c r="A11" s="15" t="s">
        <v>10</v>
      </c>
      <c r="B11" s="16" t="s">
        <v>32</v>
      </c>
      <c r="C11" s="22">
        <v>1</v>
      </c>
      <c r="D11" s="23" t="s">
        <v>22</v>
      </c>
      <c r="E11" s="33"/>
      <c r="F11" s="19">
        <f t="shared" si="0"/>
        <v>0</v>
      </c>
    </row>
    <row r="12" spans="1:6" x14ac:dyDescent="0.25">
      <c r="A12" s="15"/>
      <c r="B12" s="16" t="s">
        <v>6</v>
      </c>
      <c r="C12" s="22"/>
      <c r="D12" s="23"/>
      <c r="E12" s="33"/>
      <c r="F12" s="71">
        <f t="shared" si="0"/>
        <v>0</v>
      </c>
    </row>
    <row r="13" spans="1:6" ht="16.5" thickBot="1" x14ac:dyDescent="0.3">
      <c r="A13" s="34"/>
      <c r="B13" s="35"/>
      <c r="C13" s="36"/>
      <c r="D13" s="37"/>
      <c r="E13" s="38"/>
    </row>
    <row r="14" spans="1:6" x14ac:dyDescent="0.25">
      <c r="A14" s="9" t="s">
        <v>11</v>
      </c>
      <c r="B14" s="10" t="s">
        <v>35</v>
      </c>
      <c r="C14" s="17"/>
      <c r="D14" s="12"/>
      <c r="E14" s="13"/>
      <c r="F14" s="39"/>
    </row>
    <row r="15" spans="1:6" x14ac:dyDescent="0.25">
      <c r="A15" s="15" t="s">
        <v>14</v>
      </c>
      <c r="B15" s="16" t="s">
        <v>33</v>
      </c>
      <c r="C15" s="17">
        <v>1</v>
      </c>
      <c r="D15" s="12" t="s">
        <v>34</v>
      </c>
      <c r="E15" s="40"/>
      <c r="F15" s="19">
        <f t="shared" ref="F15:F21" si="1">C15*E15</f>
        <v>0</v>
      </c>
    </row>
    <row r="16" spans="1:6" x14ac:dyDescent="0.25">
      <c r="A16" s="15" t="s">
        <v>12</v>
      </c>
      <c r="B16" s="16" t="s">
        <v>36</v>
      </c>
      <c r="C16" s="17">
        <v>57</v>
      </c>
      <c r="D16" s="12" t="s">
        <v>20</v>
      </c>
      <c r="E16" s="40"/>
      <c r="F16" s="19">
        <f t="shared" si="1"/>
        <v>0</v>
      </c>
    </row>
    <row r="17" spans="1:6" x14ac:dyDescent="0.25">
      <c r="A17" s="15" t="s">
        <v>26</v>
      </c>
      <c r="B17" s="21" t="s">
        <v>37</v>
      </c>
      <c r="C17" s="22">
        <v>30</v>
      </c>
      <c r="D17" s="12" t="s">
        <v>20</v>
      </c>
      <c r="E17" s="41"/>
      <c r="F17" s="19">
        <f t="shared" si="1"/>
        <v>0</v>
      </c>
    </row>
    <row r="18" spans="1:6" x14ac:dyDescent="0.25">
      <c r="A18" s="15" t="s">
        <v>39</v>
      </c>
      <c r="B18" s="21" t="s">
        <v>38</v>
      </c>
      <c r="C18" s="22">
        <v>57</v>
      </c>
      <c r="D18" s="23" t="s">
        <v>20</v>
      </c>
      <c r="E18" s="41"/>
      <c r="F18" s="19">
        <f t="shared" si="1"/>
        <v>0</v>
      </c>
    </row>
    <row r="19" spans="1:6" x14ac:dyDescent="0.25">
      <c r="A19" s="15" t="s">
        <v>40</v>
      </c>
      <c r="B19" s="21" t="s">
        <v>52</v>
      </c>
      <c r="C19" s="22">
        <v>150</v>
      </c>
      <c r="D19" s="23" t="s">
        <v>20</v>
      </c>
      <c r="E19" s="41"/>
      <c r="F19" s="19">
        <f t="shared" si="1"/>
        <v>0</v>
      </c>
    </row>
    <row r="20" spans="1:6" x14ac:dyDescent="0.25">
      <c r="A20" s="15" t="s">
        <v>41</v>
      </c>
      <c r="B20" s="21" t="s">
        <v>53</v>
      </c>
      <c r="C20" s="22">
        <v>1</v>
      </c>
      <c r="D20" s="23" t="s">
        <v>34</v>
      </c>
      <c r="E20" s="41"/>
      <c r="F20" s="59">
        <f t="shared" si="1"/>
        <v>0</v>
      </c>
    </row>
    <row r="21" spans="1:6" x14ac:dyDescent="0.25">
      <c r="A21" s="15" t="s">
        <v>44</v>
      </c>
      <c r="B21" s="21" t="s">
        <v>42</v>
      </c>
      <c r="C21" s="22">
        <v>2</v>
      </c>
      <c r="D21" s="23" t="s">
        <v>24</v>
      </c>
      <c r="E21" s="41"/>
      <c r="F21" s="59">
        <f t="shared" si="1"/>
        <v>0</v>
      </c>
    </row>
    <row r="22" spans="1:6" x14ac:dyDescent="0.25">
      <c r="A22" s="15" t="s">
        <v>54</v>
      </c>
      <c r="B22" s="21" t="s">
        <v>43</v>
      </c>
      <c r="C22" s="22"/>
      <c r="D22" s="23" t="s">
        <v>24</v>
      </c>
      <c r="E22" s="41"/>
      <c r="F22" s="59"/>
    </row>
    <row r="23" spans="1:6" x14ac:dyDescent="0.25">
      <c r="A23" s="15"/>
      <c r="B23" s="21" t="s">
        <v>17</v>
      </c>
      <c r="C23" s="22"/>
      <c r="D23" s="23"/>
      <c r="E23" s="41"/>
      <c r="F23" s="25">
        <f>SUM(F15:F16)</f>
        <v>0</v>
      </c>
    </row>
    <row r="24" spans="1:6" ht="16.5" thickBot="1" x14ac:dyDescent="0.3">
      <c r="A24" s="55"/>
      <c r="B24" s="69"/>
      <c r="C24" s="56"/>
      <c r="D24" s="57"/>
      <c r="E24" s="58"/>
      <c r="F24" s="70"/>
    </row>
    <row r="25" spans="1:6" x14ac:dyDescent="0.25">
      <c r="A25" s="42" t="s">
        <v>15</v>
      </c>
      <c r="B25" s="43" t="s">
        <v>45</v>
      </c>
      <c r="C25" s="44"/>
      <c r="D25" s="45"/>
      <c r="E25" s="46"/>
      <c r="F25" s="68"/>
    </row>
    <row r="26" spans="1:6" ht="21" customHeight="1" x14ac:dyDescent="0.25">
      <c r="A26" s="15" t="s">
        <v>18</v>
      </c>
      <c r="B26" s="1" t="s">
        <v>46</v>
      </c>
      <c r="C26" s="17">
        <v>1</v>
      </c>
      <c r="D26" s="12" t="s">
        <v>24</v>
      </c>
      <c r="E26" s="40"/>
      <c r="F26" s="19">
        <f t="shared" ref="F26:F30" si="2">C26*E26</f>
        <v>0</v>
      </c>
    </row>
    <row r="27" spans="1:6" x14ac:dyDescent="0.25">
      <c r="A27" s="15" t="s">
        <v>19</v>
      </c>
      <c r="B27" s="47" t="s">
        <v>47</v>
      </c>
      <c r="C27" s="48">
        <v>1</v>
      </c>
      <c r="D27" s="12" t="s">
        <v>24</v>
      </c>
      <c r="E27" s="49"/>
      <c r="F27" s="19">
        <f t="shared" si="2"/>
        <v>0</v>
      </c>
    </row>
    <row r="28" spans="1:6" x14ac:dyDescent="0.25">
      <c r="A28" s="15" t="s">
        <v>21</v>
      </c>
      <c r="B28" s="1" t="s">
        <v>48</v>
      </c>
      <c r="C28" s="48">
        <v>1</v>
      </c>
      <c r="D28" s="12" t="s">
        <v>49</v>
      </c>
      <c r="E28" s="49"/>
      <c r="F28" s="19">
        <f t="shared" si="2"/>
        <v>0</v>
      </c>
    </row>
    <row r="29" spans="1:6" x14ac:dyDescent="0.25">
      <c r="A29" s="15" t="s">
        <v>27</v>
      </c>
      <c r="B29" s="1" t="s">
        <v>50</v>
      </c>
      <c r="C29" s="48">
        <v>1</v>
      </c>
      <c r="D29" s="50" t="s">
        <v>22</v>
      </c>
      <c r="E29" s="49"/>
      <c r="F29" s="19">
        <f t="shared" si="2"/>
        <v>0</v>
      </c>
    </row>
    <row r="30" spans="1:6" x14ac:dyDescent="0.25">
      <c r="A30" s="15" t="s">
        <v>28</v>
      </c>
      <c r="B30" s="1" t="s">
        <v>51</v>
      </c>
      <c r="C30" s="48">
        <v>3</v>
      </c>
      <c r="D30" s="50" t="s">
        <v>24</v>
      </c>
      <c r="E30" s="49"/>
      <c r="F30" s="67">
        <f t="shared" si="2"/>
        <v>0</v>
      </c>
    </row>
    <row r="31" spans="1:6" ht="16.5" thickBot="1" x14ac:dyDescent="0.3">
      <c r="A31" s="15"/>
      <c r="B31" s="1" t="s">
        <v>17</v>
      </c>
      <c r="C31" s="48"/>
      <c r="D31" s="50"/>
      <c r="E31" s="49"/>
      <c r="F31" s="51">
        <f>SUM(F27:F29)</f>
        <v>0</v>
      </c>
    </row>
    <row r="32" spans="1:6" x14ac:dyDescent="0.25">
      <c r="A32" s="52"/>
      <c r="B32" s="53"/>
      <c r="C32" s="48"/>
      <c r="D32" s="50"/>
      <c r="E32" s="54"/>
      <c r="F32" s="14"/>
    </row>
    <row r="33" spans="1:9" ht="16.5" thickBot="1" x14ac:dyDescent="0.3">
      <c r="A33" s="34"/>
      <c r="B33" s="65" t="s">
        <v>23</v>
      </c>
      <c r="C33" s="66"/>
      <c r="D33" s="37"/>
      <c r="E33" s="37"/>
      <c r="F33" s="64">
        <f>SUM(F8+F12+F23+F31)</f>
        <v>0</v>
      </c>
      <c r="H33" s="60"/>
      <c r="I33" s="60"/>
    </row>
    <row r="34" spans="1:9" x14ac:dyDescent="0.25">
      <c r="H34" s="60"/>
      <c r="I34" s="60"/>
    </row>
    <row r="35" spans="1:9" x14ac:dyDescent="0.25">
      <c r="H35" s="60"/>
      <c r="I35" s="60"/>
    </row>
    <row r="36" spans="1:9" x14ac:dyDescent="0.25">
      <c r="H36" s="60"/>
      <c r="I36" s="60"/>
    </row>
    <row r="37" spans="1:9" x14ac:dyDescent="0.25">
      <c r="H37" s="60"/>
      <c r="I37" s="60"/>
    </row>
    <row r="38" spans="1:9" x14ac:dyDescent="0.25">
      <c r="H38" s="60"/>
      <c r="I38" s="60"/>
    </row>
    <row r="39" spans="1:9" x14ac:dyDescent="0.25">
      <c r="H39" s="60"/>
      <c r="I39" s="60"/>
    </row>
    <row r="40" spans="1:9" x14ac:dyDescent="0.25">
      <c r="H40" s="60"/>
      <c r="I40" s="60"/>
    </row>
    <row r="41" spans="1:9" x14ac:dyDescent="0.25">
      <c r="H41" s="60"/>
      <c r="I41" s="60"/>
    </row>
    <row r="42" spans="1:9" x14ac:dyDescent="0.25">
      <c r="H42" s="60"/>
      <c r="I42" s="60"/>
    </row>
    <row r="43" spans="1:9" x14ac:dyDescent="0.25">
      <c r="H43" s="60"/>
      <c r="I43" s="60"/>
    </row>
  </sheetData>
  <mergeCells count="3">
    <mergeCell ref="A2:B3"/>
    <mergeCell ref="C2:F3"/>
    <mergeCell ref="F4:F5"/>
  </mergeCells>
  <phoneticPr fontId="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– Pierre Aboikoni</dc:creator>
  <cp:lastModifiedBy>Iwan Heuvel Van den</cp:lastModifiedBy>
  <dcterms:created xsi:type="dcterms:W3CDTF">2022-10-25T16:06:21Z</dcterms:created>
  <dcterms:modified xsi:type="dcterms:W3CDTF">2025-10-29T10:52:15Z</dcterms:modified>
</cp:coreProperties>
</file>